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350"/>
  </bookViews>
  <sheets>
    <sheet name="FOI 4773" sheetId="1" r:id="rId1"/>
  </sheets>
  <calcPr calcId="145621"/>
</workbook>
</file>

<file path=xl/calcChain.xml><?xml version="1.0" encoding="utf-8"?>
<calcChain xmlns="http://schemas.openxmlformats.org/spreadsheetml/2006/main">
  <c r="I8" i="1" l="1"/>
  <c r="I7" i="1"/>
  <c r="I6" i="1"/>
  <c r="I5" i="1"/>
</calcChain>
</file>

<file path=xl/comments1.xml><?xml version="1.0" encoding="utf-8"?>
<comments xmlns="http://schemas.openxmlformats.org/spreadsheetml/2006/main">
  <authors>
    <author>Davies, Elizabeth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Davies, Elizabeth:</t>
        </r>
        <r>
          <rPr>
            <sz val="9"/>
            <color indexed="81"/>
            <rFont val="Tahoma"/>
            <family val="2"/>
          </rPr>
          <t xml:space="preserve">
Taken from working paper - maintenance costs fro LUFHT</t>
        </r>
      </text>
    </comment>
  </commentList>
</comments>
</file>

<file path=xl/sharedStrings.xml><?xml version="1.0" encoding="utf-8"?>
<sst xmlns="http://schemas.openxmlformats.org/spreadsheetml/2006/main" count="34" uniqueCount="23">
  <si>
    <t>Service</t>
  </si>
  <si>
    <t xml:space="preserve">Inhouse </t>
  </si>
  <si>
    <t>Outsource</t>
  </si>
  <si>
    <t>Name of Service Provider</t>
  </si>
  <si>
    <t>Contract</t>
  </si>
  <si>
    <t>Start Date</t>
  </si>
  <si>
    <t>End Date</t>
  </si>
  <si>
    <t>Retender</t>
  </si>
  <si>
    <t>Date</t>
  </si>
  <si>
    <t>Hard FM</t>
  </si>
  <si>
    <t>Cleaning</t>
  </si>
  <si>
    <t>Portering</t>
  </si>
  <si>
    <t>Patient Catering</t>
  </si>
  <si>
    <t>Staff / Visitor Catering</t>
  </si>
  <si>
    <t>Security</t>
  </si>
  <si>
    <t>✔</t>
  </si>
  <si>
    <t>ISS</t>
  </si>
  <si>
    <t xml:space="preserve">ISS </t>
  </si>
  <si>
    <t>N/A</t>
  </si>
  <si>
    <t>LUHFT</t>
  </si>
  <si>
    <t xml:space="preserve">Rolling Contract </t>
  </si>
  <si>
    <r>
      <t>(</t>
    </r>
    <r>
      <rPr>
        <b/>
        <i/>
        <sz val="8"/>
        <color rgb="FF000000"/>
        <rFont val="Times New Roman"/>
        <family val="1"/>
      </rPr>
      <t>please tick</t>
    </r>
    <r>
      <rPr>
        <b/>
        <sz val="8"/>
        <color rgb="FF000000"/>
        <rFont val="Times New Roman"/>
        <family val="1"/>
      </rPr>
      <t>)</t>
    </r>
  </si>
  <si>
    <t>Annual Expenditure 01/04/20 to 31/03/21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</si>
</sst>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i/>
      <sz val="8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8" fontId="0" fillId="0" borderId="0" xfId="0" applyNumberFormat="1"/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8" fontId="8" fillId="0" borderId="5" xfId="0" applyNumberFormat="1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4"/>
  <sheetViews>
    <sheetView tabSelected="1" zoomScale="110" zoomScaleNormal="110" workbookViewId="0">
      <selection activeCell="E9" sqref="E9"/>
    </sheetView>
  </sheetViews>
  <sheetFormatPr defaultRowHeight="14.5" x14ac:dyDescent="0.35"/>
  <cols>
    <col min="2" max="2" width="13.453125" customWidth="1"/>
    <col min="3" max="3" width="19.54296875" customWidth="1"/>
    <col min="4" max="4" width="19.453125" customWidth="1"/>
    <col min="5" max="5" width="18.7265625" customWidth="1"/>
    <col min="6" max="6" width="14.7265625" customWidth="1"/>
    <col min="7" max="7" width="15.7265625" customWidth="1"/>
    <col min="8" max="8" width="12.7265625" customWidth="1"/>
    <col min="9" max="9" width="19.26953125" customWidth="1"/>
    <col min="10" max="10" width="12.7265625" bestFit="1" customWidth="1"/>
  </cols>
  <sheetData>
    <row r="2" spans="2:10" ht="16.5" thickBot="1" x14ac:dyDescent="0.3">
      <c r="B2" s="1"/>
    </row>
    <row r="3" spans="2:10" ht="16.5" customHeight="1" x14ac:dyDescent="0.35">
      <c r="B3" s="7" t="s">
        <v>0</v>
      </c>
      <c r="C3" s="5" t="s">
        <v>1</v>
      </c>
      <c r="D3" s="5" t="s">
        <v>2</v>
      </c>
      <c r="E3" s="9" t="s">
        <v>3</v>
      </c>
      <c r="F3" s="5" t="s">
        <v>4</v>
      </c>
      <c r="G3" s="5" t="s">
        <v>4</v>
      </c>
      <c r="H3" s="5" t="s">
        <v>7</v>
      </c>
      <c r="I3" s="11" t="s">
        <v>22</v>
      </c>
    </row>
    <row r="4" spans="2:10" ht="15" thickBot="1" x14ac:dyDescent="0.4">
      <c r="B4" s="8"/>
      <c r="C4" s="6" t="s">
        <v>21</v>
      </c>
      <c r="D4" s="6" t="s">
        <v>21</v>
      </c>
      <c r="E4" s="10"/>
      <c r="F4" s="6" t="s">
        <v>5</v>
      </c>
      <c r="G4" s="6" t="s">
        <v>6</v>
      </c>
      <c r="H4" s="6" t="s">
        <v>8</v>
      </c>
      <c r="I4" s="12"/>
    </row>
    <row r="5" spans="2:10" ht="16.149999999999999" customHeight="1" thickBot="1" x14ac:dyDescent="0.4">
      <c r="B5" s="2" t="s">
        <v>9</v>
      </c>
      <c r="C5" s="13" t="s">
        <v>15</v>
      </c>
      <c r="D5" s="13" t="s">
        <v>15</v>
      </c>
      <c r="E5" s="14" t="s">
        <v>19</v>
      </c>
      <c r="F5" s="14">
        <v>1998</v>
      </c>
      <c r="G5" s="14" t="s">
        <v>20</v>
      </c>
      <c r="H5" s="14" t="s">
        <v>18</v>
      </c>
      <c r="I5" s="15">
        <f>25016.94+109209.13</f>
        <v>134226.07</v>
      </c>
    </row>
    <row r="6" spans="2:10" ht="15" thickBot="1" x14ac:dyDescent="0.4">
      <c r="B6" s="2" t="s">
        <v>10</v>
      </c>
      <c r="C6" s="16"/>
      <c r="D6" s="13" t="s">
        <v>15</v>
      </c>
      <c r="E6" s="14" t="s">
        <v>17</v>
      </c>
      <c r="F6" s="17">
        <v>43922</v>
      </c>
      <c r="G6" s="17">
        <v>44651</v>
      </c>
      <c r="H6" s="18">
        <v>44378</v>
      </c>
      <c r="I6" s="15">
        <f>932108+328265</f>
        <v>1260373</v>
      </c>
      <c r="J6" s="3"/>
    </row>
    <row r="7" spans="2:10" ht="15" thickBot="1" x14ac:dyDescent="0.4">
      <c r="B7" s="2" t="s">
        <v>11</v>
      </c>
      <c r="C7" s="16"/>
      <c r="D7" s="13" t="s">
        <v>15</v>
      </c>
      <c r="E7" s="14" t="s">
        <v>16</v>
      </c>
      <c r="F7" s="17">
        <v>43922</v>
      </c>
      <c r="G7" s="17">
        <v>44651</v>
      </c>
      <c r="H7" s="18">
        <v>44378</v>
      </c>
      <c r="I7" s="19">
        <f>557902+68339</f>
        <v>626241</v>
      </c>
    </row>
    <row r="8" spans="2:10" ht="15" thickBot="1" x14ac:dyDescent="0.4">
      <c r="B8" s="2" t="s">
        <v>12</v>
      </c>
      <c r="C8" s="16"/>
      <c r="D8" s="13" t="s">
        <v>15</v>
      </c>
      <c r="E8" s="14" t="s">
        <v>16</v>
      </c>
      <c r="F8" s="17">
        <v>43922</v>
      </c>
      <c r="G8" s="17">
        <v>44651</v>
      </c>
      <c r="H8" s="18">
        <v>44378</v>
      </c>
      <c r="I8" s="19">
        <f>158424+385105+12563+108709+95907</f>
        <v>760708</v>
      </c>
    </row>
    <row r="9" spans="2:10" ht="15" thickBot="1" x14ac:dyDescent="0.4">
      <c r="B9" s="2" t="s">
        <v>13</v>
      </c>
      <c r="C9" s="16"/>
      <c r="D9" s="13" t="s">
        <v>15</v>
      </c>
      <c r="E9" s="14" t="s">
        <v>16</v>
      </c>
      <c r="F9" s="17">
        <v>43922</v>
      </c>
      <c r="G9" s="17">
        <v>44651</v>
      </c>
      <c r="H9" s="18">
        <v>44378</v>
      </c>
      <c r="I9" s="14">
        <v>0</v>
      </c>
    </row>
    <row r="10" spans="2:10" ht="15" thickBot="1" x14ac:dyDescent="0.4">
      <c r="B10" s="2" t="s">
        <v>14</v>
      </c>
      <c r="C10" s="16"/>
      <c r="D10" s="13" t="s">
        <v>15</v>
      </c>
      <c r="E10" s="14" t="s">
        <v>16</v>
      </c>
      <c r="F10" s="17">
        <v>43191</v>
      </c>
      <c r="G10" s="17">
        <v>44651</v>
      </c>
      <c r="H10" s="18">
        <v>44378</v>
      </c>
      <c r="I10" s="19">
        <v>154794</v>
      </c>
    </row>
    <row r="11" spans="2:10" ht="15.75" x14ac:dyDescent="0.25">
      <c r="B11" s="1"/>
      <c r="G11" s="4"/>
    </row>
    <row r="14" spans="2:10" ht="15" x14ac:dyDescent="0.25">
      <c r="G14" s="3"/>
    </row>
  </sheetData>
  <mergeCells count="3">
    <mergeCell ref="B3:B4"/>
    <mergeCell ref="E3:E4"/>
    <mergeCell ref="I3:I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4773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Skarratts, Susan</dc:creator>
  <cp:lastModifiedBy>Skarratts, Susan</cp:lastModifiedBy>
  <dcterms:created xsi:type="dcterms:W3CDTF">2021-06-15T14:43:03Z</dcterms:created>
  <dcterms:modified xsi:type="dcterms:W3CDTF">2021-06-24T14:33:03Z</dcterms:modified>
</cp:coreProperties>
</file>